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oyers\AppData\Local\Microsoft\Windows\INetCache\Content.Outlook\ILO0EWDQ\"/>
    </mc:Choice>
  </mc:AlternateContent>
  <xr:revisionPtr revIDLastSave="0" documentId="8_{FE1CD53B-1A10-4980-81A4-9BF67547F740}" xr6:coauthVersionLast="47" xr6:coauthVersionMax="47" xr10:uidLastSave="{00000000-0000-0000-0000-000000000000}"/>
  <bookViews>
    <workbookView xWindow="28680" yWindow="-120" windowWidth="29040" windowHeight="17640" xr2:uid="{8D7E6D3A-4B70-4BC1-8DCB-2FBCA322A1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5" i="1" s="1"/>
  <c r="D10" i="1"/>
  <c r="D11" i="1" s="1"/>
  <c r="D15" i="1" s="1"/>
  <c r="G17" i="1" l="1"/>
</calcChain>
</file>

<file path=xl/sharedStrings.xml><?xml version="1.0" encoding="utf-8"?>
<sst xmlns="http://schemas.openxmlformats.org/spreadsheetml/2006/main" count="19" uniqueCount="14">
  <si>
    <t>Total Labor Costs</t>
  </si>
  <si>
    <t>Standard LED Downlights</t>
  </si>
  <si>
    <t xml:space="preserve">VERSE 3" LED Downlight </t>
  </si>
  <si>
    <t>Fixture Cost</t>
  </si>
  <si>
    <t>Total Project Cost</t>
  </si>
  <si>
    <t>VERSE SAVINGS</t>
  </si>
  <si>
    <t>Enter Number of Fixtures</t>
  </si>
  <si>
    <t>Total Minutes</t>
  </si>
  <si>
    <t>Total Labor Cost</t>
  </si>
  <si>
    <t>Secondary Electrical Work - Enter Minutes</t>
  </si>
  <si>
    <t>Enter Hourly Labor Rate</t>
  </si>
  <si>
    <t>SAVINGS CALCULATOR</t>
  </si>
  <si>
    <t>Initial Electrical Work - Enter Minutes Each</t>
  </si>
  <si>
    <t>Fill in shaded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</si>
</sst>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0" borderId="0" xfId="0" applyFont="1" applyBorder="1"/>
    <xf numFmtId="0" fontId="1" fillId="2" borderId="9" xfId="0" applyFont="1" applyFill="1" applyBorder="1"/>
    <xf numFmtId="0" fontId="1" fillId="2" borderId="0" xfId="0" applyFont="1" applyFill="1" applyBorder="1" applyAlignment="1">
      <alignment horizontal="right"/>
    </xf>
    <xf numFmtId="8" fontId="1" fillId="0" borderId="8" xfId="0" applyNumberFormat="1" applyFont="1" applyBorder="1"/>
    <xf numFmtId="6" fontId="2" fillId="0" borderId="2" xfId="0" applyNumberFormat="1" applyFont="1" applyFill="1" applyBorder="1"/>
    <xf numFmtId="8" fontId="1" fillId="3" borderId="1" xfId="0" applyNumberFormat="1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6" fontId="1" fillId="3" borderId="1" xfId="0" applyNumberFormat="1" applyFont="1" applyFill="1" applyBorder="1"/>
    <xf numFmtId="0" fontId="1" fillId="3" borderId="1" xfId="0" applyFont="1" applyFill="1" applyBorder="1"/>
    <xf numFmtId="0" fontId="4" fillId="0" borderId="0" xfId="0" applyFont="1" applyFill="1" applyBorder="1" applyAlignment="1">
      <alignment vertical="center"/>
    </xf>
    <xf numFmtId="0" fontId="1" fillId="0" borderId="11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Continuous" vertical="center"/>
    </xf>
    <xf numFmtId="0" fontId="1" fillId="0" borderId="12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6" xfId="0" applyFont="1" applyFill="1" applyBorder="1" applyAlignment="1" applyProtection="1">
      <alignment horizontal="right"/>
      <protection hidden="1"/>
    </xf>
    <xf numFmtId="8" fontId="1" fillId="2" borderId="8" xfId="0" applyNumberFormat="1" applyFont="1" applyFill="1" applyBorder="1" applyProtection="1">
      <protection hidden="1"/>
    </xf>
    <xf numFmtId="6" fontId="1" fillId="2" borderId="9" xfId="0" applyNumberFormat="1" applyFont="1" applyFill="1" applyBorder="1" applyProtection="1">
      <protection hidden="1"/>
    </xf>
    <xf numFmtId="0" fontId="5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163286</xdr:rowOff>
    </xdr:from>
    <xdr:to>
      <xdr:col>3</xdr:col>
      <xdr:colOff>830037</xdr:colOff>
      <xdr:row>2</xdr:row>
      <xdr:rowOff>240137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63E48C-510C-4B41-987F-2DEA8908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90" y="353786"/>
          <a:ext cx="3367768" cy="254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CA9E-1C64-4A30-82DD-3C493E3556D8}">
  <dimension ref="A1:J20"/>
  <sheetViews>
    <sheetView showGridLines="0" tabSelected="1" zoomScale="140" zoomScaleNormal="140" workbookViewId="0">
      <selection activeCell="G15" sqref="G15"/>
    </sheetView>
  </sheetViews>
  <sheetFormatPr defaultColWidth="8.81640625" defaultRowHeight="14.5" x14ac:dyDescent="0.35"/>
  <cols>
    <col min="1" max="1" width="3.1796875" style="2" customWidth="1"/>
    <col min="2" max="2" width="2.1796875" style="2" customWidth="1"/>
    <col min="3" max="3" width="36.1796875" style="2" bestFit="1" customWidth="1"/>
    <col min="4" max="4" width="13.453125" style="2" customWidth="1"/>
    <col min="5" max="5" width="4.6328125" style="2" customWidth="1"/>
    <col min="6" max="6" width="36.1796875" style="2" bestFit="1" customWidth="1"/>
    <col min="7" max="7" width="16.08984375" style="2" customWidth="1"/>
    <col min="8" max="8" width="2.1796875" style="2" customWidth="1"/>
    <col min="9" max="16384" width="8.81640625" style="2"/>
  </cols>
  <sheetData>
    <row r="1" spans="1:10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/>
      <c r="B2" s="3"/>
      <c r="C2" s="4"/>
      <c r="D2" s="4"/>
      <c r="E2" s="4"/>
      <c r="F2" s="4"/>
      <c r="G2" s="4"/>
      <c r="H2" s="5"/>
      <c r="I2" s="1"/>
      <c r="J2" s="1"/>
    </row>
    <row r="3" spans="1:10" ht="20.5" customHeight="1" x14ac:dyDescent="0.35">
      <c r="A3" s="1"/>
      <c r="B3" s="24"/>
      <c r="C3" s="25"/>
      <c r="D3" s="23"/>
      <c r="E3" s="23"/>
      <c r="F3" s="26" t="s">
        <v>11</v>
      </c>
      <c r="G3" s="26"/>
      <c r="H3" s="7"/>
      <c r="I3" s="1"/>
      <c r="J3" s="1"/>
    </row>
    <row r="4" spans="1:10" ht="20" customHeight="1" x14ac:dyDescent="0.35">
      <c r="A4" s="1"/>
      <c r="B4" s="6"/>
      <c r="C4" s="32" t="s">
        <v>13</v>
      </c>
      <c r="D4" s="8"/>
      <c r="E4" s="8"/>
      <c r="F4" s="8"/>
      <c r="G4" s="8"/>
      <c r="H4" s="7"/>
      <c r="I4" s="1"/>
      <c r="J4" s="1"/>
    </row>
    <row r="5" spans="1:10" ht="20" customHeight="1" x14ac:dyDescent="0.35">
      <c r="A5" s="1"/>
      <c r="B5" s="6"/>
      <c r="C5" s="8" t="s">
        <v>10</v>
      </c>
      <c r="D5" s="18">
        <v>0</v>
      </c>
      <c r="E5" s="8"/>
      <c r="F5" s="8" t="s">
        <v>6</v>
      </c>
      <c r="G5" s="22">
        <v>0</v>
      </c>
      <c r="H5" s="7"/>
      <c r="I5" s="1"/>
      <c r="J5" s="1"/>
    </row>
    <row r="6" spans="1:10" ht="20" customHeight="1" x14ac:dyDescent="0.35">
      <c r="A6" s="1"/>
      <c r="B6" s="6"/>
      <c r="C6" s="8"/>
      <c r="D6" s="8"/>
      <c r="E6" s="8"/>
      <c r="F6" s="8"/>
      <c r="G6" s="8"/>
      <c r="H6" s="7"/>
      <c r="I6" s="1"/>
      <c r="J6" s="1"/>
    </row>
    <row r="7" spans="1:10" ht="20" customHeight="1" thickBot="1" x14ac:dyDescent="0.4">
      <c r="A7" s="1"/>
      <c r="B7" s="6"/>
      <c r="C7" s="9" t="s">
        <v>1</v>
      </c>
      <c r="D7" s="15"/>
      <c r="E7" s="8"/>
      <c r="F7" s="9" t="s">
        <v>2</v>
      </c>
      <c r="G7" s="15"/>
      <c r="H7" s="7"/>
      <c r="I7" s="1"/>
      <c r="J7" s="1"/>
    </row>
    <row r="8" spans="1:10" ht="20" customHeight="1" x14ac:dyDescent="0.35">
      <c r="A8" s="1"/>
      <c r="B8" s="6"/>
      <c r="C8" s="3" t="s">
        <v>12</v>
      </c>
      <c r="D8" s="19">
        <v>0</v>
      </c>
      <c r="E8" s="8"/>
      <c r="F8" s="3" t="s">
        <v>12</v>
      </c>
      <c r="G8" s="28">
        <v>25</v>
      </c>
      <c r="H8" s="7"/>
      <c r="I8" s="1"/>
      <c r="J8" s="1"/>
    </row>
    <row r="9" spans="1:10" ht="20" customHeight="1" x14ac:dyDescent="0.35">
      <c r="A9" s="1"/>
      <c r="B9" s="6"/>
      <c r="C9" s="10" t="s">
        <v>9</v>
      </c>
      <c r="D9" s="20">
        <v>0</v>
      </c>
      <c r="E9" s="8"/>
      <c r="F9" s="10" t="s">
        <v>9</v>
      </c>
      <c r="G9" s="29">
        <v>0</v>
      </c>
      <c r="H9" s="7"/>
      <c r="I9" s="1"/>
      <c r="J9" s="1"/>
    </row>
    <row r="10" spans="1:10" ht="20" customHeight="1" x14ac:dyDescent="0.35">
      <c r="A10" s="1"/>
      <c r="B10" s="6"/>
      <c r="C10" s="6" t="s">
        <v>7</v>
      </c>
      <c r="D10" s="27">
        <f>SUM(D8:D9)</f>
        <v>0</v>
      </c>
      <c r="E10" s="8"/>
      <c r="F10" s="6" t="s">
        <v>7</v>
      </c>
      <c r="G10" s="27">
        <f>SUM(G8:G9)</f>
        <v>25</v>
      </c>
      <c r="H10" s="7"/>
      <c r="I10" s="1"/>
      <c r="J10" s="1"/>
    </row>
    <row r="11" spans="1:10" ht="20" customHeight="1" thickBot="1" x14ac:dyDescent="0.4">
      <c r="A11" s="1"/>
      <c r="B11" s="6"/>
      <c r="C11" s="11" t="s">
        <v>8</v>
      </c>
      <c r="D11" s="16">
        <f>+D10/60*$D$5</f>
        <v>0</v>
      </c>
      <c r="E11" s="8"/>
      <c r="F11" s="11" t="s">
        <v>0</v>
      </c>
      <c r="G11" s="30">
        <f>+G10/60*$D$5</f>
        <v>0</v>
      </c>
      <c r="H11" s="7"/>
      <c r="I11" s="1"/>
      <c r="J11" s="1"/>
    </row>
    <row r="12" spans="1:10" ht="20" customHeight="1" x14ac:dyDescent="0.35">
      <c r="A12" s="1"/>
      <c r="B12" s="6"/>
      <c r="C12" s="8"/>
      <c r="D12" s="13"/>
      <c r="E12" s="8"/>
      <c r="F12" s="8"/>
      <c r="G12" s="8"/>
      <c r="H12" s="7"/>
      <c r="I12" s="1"/>
      <c r="J12" s="1"/>
    </row>
    <row r="13" spans="1:10" ht="20" customHeight="1" x14ac:dyDescent="0.35">
      <c r="A13" s="1"/>
      <c r="B13" s="6"/>
      <c r="C13" s="8" t="s">
        <v>3</v>
      </c>
      <c r="D13" s="21">
        <v>0</v>
      </c>
      <c r="E13" s="8"/>
      <c r="F13" s="13" t="s">
        <v>3</v>
      </c>
      <c r="G13" s="21">
        <v>0</v>
      </c>
      <c r="H13" s="7"/>
      <c r="I13" s="1"/>
      <c r="J13" s="1"/>
    </row>
    <row r="14" spans="1:10" ht="20" customHeight="1" x14ac:dyDescent="0.35">
      <c r="A14" s="1"/>
      <c r="B14" s="6"/>
      <c r="C14" s="8"/>
      <c r="D14" s="8"/>
      <c r="E14" s="8"/>
      <c r="F14" s="8"/>
      <c r="G14" s="8"/>
      <c r="H14" s="7"/>
      <c r="I14" s="1"/>
      <c r="J14" s="1"/>
    </row>
    <row r="15" spans="1:10" ht="20" customHeight="1" thickBot="1" x14ac:dyDescent="0.4">
      <c r="A15" s="1"/>
      <c r="B15" s="6"/>
      <c r="C15" s="8" t="s">
        <v>4</v>
      </c>
      <c r="D15" s="31">
        <f>SUM(G5*D11)+(D13*G5)</f>
        <v>0</v>
      </c>
      <c r="E15" s="8"/>
      <c r="F15" s="8" t="s">
        <v>4</v>
      </c>
      <c r="G15" s="31">
        <f>SUM(G5*G11)+(G13*G5)</f>
        <v>0</v>
      </c>
      <c r="H15" s="7"/>
      <c r="I15" s="1"/>
      <c r="J15" s="1"/>
    </row>
    <row r="16" spans="1:10" ht="20" customHeight="1" thickBot="1" x14ac:dyDescent="0.4">
      <c r="A16" s="1"/>
      <c r="B16" s="6"/>
      <c r="C16" s="8"/>
      <c r="D16" s="8"/>
      <c r="E16" s="8"/>
      <c r="F16" s="8"/>
      <c r="G16" s="8"/>
      <c r="H16" s="7"/>
      <c r="I16" s="1"/>
      <c r="J16" s="1"/>
    </row>
    <row r="17" spans="1:10" ht="20" customHeight="1" thickBot="1" x14ac:dyDescent="0.4">
      <c r="A17" s="1"/>
      <c r="B17" s="6"/>
      <c r="C17" s="8"/>
      <c r="D17" s="8"/>
      <c r="E17" s="8"/>
      <c r="F17" s="9" t="s">
        <v>5</v>
      </c>
      <c r="G17" s="17">
        <f>D15-G15</f>
        <v>0</v>
      </c>
      <c r="H17" s="7"/>
      <c r="I17" s="1"/>
      <c r="J17" s="1"/>
    </row>
    <row r="18" spans="1:10" ht="15" thickBot="1" x14ac:dyDescent="0.4">
      <c r="A18" s="1"/>
      <c r="B18" s="11"/>
      <c r="C18" s="14"/>
      <c r="D18" s="14"/>
      <c r="E18" s="14"/>
      <c r="F18" s="14"/>
      <c r="G18" s="14"/>
      <c r="H18" s="12"/>
      <c r="I18" s="1"/>
      <c r="J18" s="1"/>
    </row>
    <row r="19" spans="1:1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sheetProtection selectLockedCells="1" selectUnlockedCells="1"/>
  <protectedRanges>
    <protectedRange algorithmName="SHA-512" hashValue="KjaCT9WlT6jMrWBqQ32hvWzOv8vW1NyIrdtB6RSB3m2k2SDY3Ob2HimtapGEVQ18y7sDek8e+DcwxaTxsD/tyw==" saltValue="DKDbuXg7tY99dHNb9I3ywA==" spinCount="100000" sqref="G13" name="Range7"/>
    <protectedRange algorithmName="SHA-512" hashValue="hs0FALkWp3HbHtvBfGKh8sCNaUJ6CumQ7hbqH0IWiS2/ffNdmXpMCLMmpvgiKJCMNyktk0OGviIIXzSFDBOaCg==" saltValue="Jo7ot4RtFhAGi1/tGMgm9A==" spinCount="100000" sqref="G5" name="Range6"/>
    <protectedRange algorithmName="SHA-512" hashValue="iqC1bG5RCGdwLh2+qvuqM4ZniFGD3nmEMKf+Sr4IyiOcZjHOfDcDN4Iy/ETAh3TGrMAvWx/8UiN5t6TYRwhhMg==" saltValue="h9E9xIo7FxQG3OHNk/SAMg==" spinCount="100000" sqref="D13" name="Range5"/>
    <protectedRange algorithmName="SHA-512" hashValue="3D4viU2fP4DhcGeRj80NL1Rso4bm64g0s8EEHUZrIXGRg/bU6++3HcoXYJsnH5A5M+hFfQHLjBX7AOMp0oFSFg==" saltValue="5BCcNBu16Ng53DMGcDUUHg==" spinCount="100000" sqref="D9" name="Range4"/>
    <protectedRange algorithmName="SHA-512" hashValue="Zw2kdGFJWfNIHzwVuUnOScS2AevVAVy/u6Z4pLXQgHxo0YcjJa8Yfvp6BGQmEhurnk1hm04fjxYzPFiYMJj3ig==" saltValue="jVQ95YVQL+4VgF+Y7+racA==" spinCount="100000" sqref="D8" name="Range3"/>
    <protectedRange algorithmName="SHA-512" hashValue="uPDSvEYxHnfDSTtpWzCxMslgdMNehKDQysVmbWQ9NAO3JdlB74f/Yckojgnlxp2ei8ycBSwDjgGKquclM7Hmeg==" saltValue="Q1pJWpAqrQb1giXJqlbMrQ==" spinCount="100000" sqref="G5" name="Range2"/>
    <protectedRange algorithmName="SHA-512" hashValue="IgteqH21i65gStbpXEVk5PK7wYogE/fv4MFjKloEwYeAu6CgDJl5pKPrYtjIfZ5lh9ecErv8geLzABGDEtV0fg==" saltValue="cuwDcQYRxrlYaeALwoJBog==" spinCount="100000" sqref="D5" name="Range1"/>
  </protectedRange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 Moyers</dc:creator>
  <cp:lastModifiedBy>Fonda Moyers</cp:lastModifiedBy>
  <dcterms:created xsi:type="dcterms:W3CDTF">2021-12-02T02:32:58Z</dcterms:created>
  <dcterms:modified xsi:type="dcterms:W3CDTF">2022-03-01T17:34:19Z</dcterms:modified>
</cp:coreProperties>
</file>